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QUIPO\Desktop\CONTABILIDAD MENSUAL 2017\2023\09 Septiembre\"/>
    </mc:Choice>
  </mc:AlternateContent>
  <bookViews>
    <workbookView xWindow="-120" yWindow="-120" windowWidth="23250" windowHeight="13140"/>
  </bookViews>
  <sheets>
    <sheet name="NOMINA ENERO" sheetId="1" r:id="rId1"/>
    <sheet name="IMPUESTOS INFONAVIT" sheetId="3" state="hidden" r:id="rId2"/>
    <sheet name="IMPUESTOS IMSS" sheetId="4" state="hidden" r:id="rId3"/>
  </sheets>
  <calcPr calcId="162913"/>
</workbook>
</file>

<file path=xl/calcChain.xml><?xml version="1.0" encoding="utf-8"?>
<calcChain xmlns="http://schemas.openxmlformats.org/spreadsheetml/2006/main">
  <c r="I11" i="1" l="1"/>
  <c r="I12" i="1"/>
  <c r="I10" i="1"/>
  <c r="C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<sst xmlns="http://schemas.openxmlformats.org/spreadsheetml/2006/main" count="70" uniqueCount="43">
  <si>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</si>
  <si>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</si>
  <si>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</si>
  <si>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</si>
  <si>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</si>
  <si>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</si>
  <si>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</si>
  <si>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</si>
  <si>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</si>
  <si>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</si>
  <si>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</si>
  <si>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</si>
  <si>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</si>
  <si>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</si>
  <si>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</si>
  <si>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</si>
  <si>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</si>
  <si>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</si>
  <si>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</si>
  <si>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</si>
  <si>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</si>
  <si>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</si>
  <si>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</si>
  <si>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</si>
  <si>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</si>
  <si>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</si>
  <si>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</si>
  <si>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</si>
  <si>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</si>
  <si>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</si>
  <si>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</si>
  <si>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</si>
  <si>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</si>
  <si>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</si>
  <si>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</si>
  <si>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</si>
  <si>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DIANA VICTORIA GARCIA GONZALEZ</t>
  </si>
  <si>
    <t>CLAUDIA MARCELA PEÑA GOMEZ</t>
  </si>
  <si>
    <t xml:space="preserve"> TOTAL </t>
  </si>
  <si>
    <t>SUEDO MENSUAL</t>
  </si>
  <si>
    <t>ANDRES RAUDALES CAMACHO</t>
  </si>
  <si>
    <t xml:space="preserve"> </t>
  </si>
  <si>
    <t>TOTAL NOMINA DEL MES DE SEPTIEMBRE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</si>
</sst>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9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25"/>
  <sheetViews>
    <sheetView tabSelected="1" zoomScaleNormal="100" workbookViewId="0">
      <selection activeCell="F10" sqref="F10"/>
    </sheetView>
  </sheetViews>
  <sheetFormatPr baseColWidth="10" defaultRowHeight="15" x14ac:dyDescent="0.25"/>
  <cols>
    <col min="1" max="1" width="34.5703125" bestFit="1" customWidth="1"/>
    <col min="2" max="2" width="18.7109375" customWidth="1"/>
    <col min="3" max="3" width="11.7109375" customWidth="1"/>
    <col min="9" max="9" width="12.7109375" customWidth="1"/>
  </cols>
  <sheetData>
    <row r="3" spans="1:12" ht="16.149999999999999" customHeight="1" x14ac:dyDescent="0.25">
      <c r="B3" s="2" t="s">
        <v>11</v>
      </c>
      <c r="C3" s="2"/>
      <c r="D3" s="2"/>
    </row>
    <row r="4" spans="1:12" x14ac:dyDescent="0.25">
      <c r="B4" s="2" t="s">
        <v>12</v>
      </c>
      <c r="C4" s="2"/>
      <c r="D4" s="2"/>
    </row>
    <row r="5" spans="1:12" x14ac:dyDescent="0.25">
      <c r="B5" s="56">
        <v>45170</v>
      </c>
      <c r="C5" s="2"/>
      <c r="D5" s="2"/>
    </row>
    <row r="6" spans="1:12" x14ac:dyDescent="0.25">
      <c r="B6" s="2" t="s">
        <v>41</v>
      </c>
    </row>
    <row r="7" spans="1:12" x14ac:dyDescent="0.25">
      <c r="B7" s="2"/>
      <c r="L7" t="s">
        <v>41</v>
      </c>
    </row>
    <row r="8" spans="1:12" ht="15" customHeight="1" x14ac:dyDescent="0.25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</row>
    <row r="9" spans="1:12" ht="15" customHeight="1" x14ac:dyDescent="0.25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  <c r="L9" t="s">
        <v>41</v>
      </c>
    </row>
    <row r="10" spans="1:12" ht="16.899999999999999" customHeight="1" x14ac:dyDescent="0.25">
      <c r="A10" s="53" t="s">
        <v>36</v>
      </c>
      <c r="B10" s="53" t="s">
        <v>39</v>
      </c>
      <c r="C10" s="54">
        <v>6306.17</v>
      </c>
      <c r="D10" s="55">
        <v>370.16</v>
      </c>
      <c r="E10" s="55">
        <v>81.63</v>
      </c>
      <c r="F10" s="55">
        <v>253.54</v>
      </c>
      <c r="G10" s="55"/>
      <c r="H10" s="54">
        <v>0</v>
      </c>
      <c r="I10" s="54">
        <f>SUM(C10-D10-E10+F10)</f>
        <v>6107.92</v>
      </c>
      <c r="J10" s="5"/>
    </row>
    <row r="11" spans="1:12" ht="15" customHeight="1" x14ac:dyDescent="0.25">
      <c r="A11" s="53" t="s">
        <v>37</v>
      </c>
      <c r="B11" s="53" t="s">
        <v>39</v>
      </c>
      <c r="C11" s="54">
        <v>6306.17</v>
      </c>
      <c r="D11" s="55">
        <v>370.16</v>
      </c>
      <c r="E11" s="55">
        <v>81.63</v>
      </c>
      <c r="F11" s="55">
        <v>253.54</v>
      </c>
      <c r="G11" s="55"/>
      <c r="H11" s="55">
        <v>0</v>
      </c>
      <c r="I11" s="54">
        <f t="shared" ref="I11:I12" si="0">SUM(C11-D11-E11+F11)</f>
        <v>6107.92</v>
      </c>
      <c r="J11" s="6"/>
    </row>
    <row r="12" spans="1:12" ht="15" customHeight="1" x14ac:dyDescent="0.25">
      <c r="A12" s="53" t="s">
        <v>40</v>
      </c>
      <c r="B12" s="53" t="s">
        <v>39</v>
      </c>
      <c r="C12" s="54">
        <v>6306.17</v>
      </c>
      <c r="D12" s="55">
        <v>370.16</v>
      </c>
      <c r="E12" s="55">
        <v>81.63</v>
      </c>
      <c r="F12" s="55">
        <v>253.54</v>
      </c>
      <c r="G12" s="55"/>
      <c r="H12" s="55">
        <v>0</v>
      </c>
      <c r="I12" s="54">
        <f t="shared" si="0"/>
        <v>6107.92</v>
      </c>
    </row>
    <row r="13" spans="1:12" ht="15" customHeight="1" x14ac:dyDescent="0.25">
      <c r="A13" s="37" t="s">
        <v>42</v>
      </c>
      <c r="B13" s="38"/>
      <c r="C13" s="38"/>
      <c r="D13" s="38"/>
      <c r="E13" s="38"/>
      <c r="F13" s="38"/>
      <c r="G13" s="38"/>
      <c r="H13" s="39"/>
      <c r="I13" s="50"/>
    </row>
    <row r="14" spans="1:12" x14ac:dyDescent="0.25">
      <c r="A14" s="40"/>
      <c r="B14" s="40"/>
      <c r="C14" s="44"/>
      <c r="D14" s="40"/>
      <c r="E14" s="40"/>
      <c r="F14" s="40"/>
      <c r="G14" s="40"/>
      <c r="H14" s="40"/>
      <c r="I14" s="40"/>
    </row>
    <row r="15" spans="1:12" ht="15" customHeight="1" x14ac:dyDescent="0.25">
      <c r="A15" s="40"/>
      <c r="B15" s="51" t="s">
        <v>35</v>
      </c>
      <c r="C15" s="52"/>
      <c r="D15" s="40"/>
      <c r="E15" s="40"/>
      <c r="F15" s="40"/>
      <c r="G15" s="40"/>
      <c r="H15" s="40"/>
      <c r="I15" s="40"/>
    </row>
    <row r="16" spans="1:12" s="22" customFormat="1" ht="15" customHeight="1" x14ac:dyDescent="0.25">
      <c r="A16" s="45"/>
      <c r="B16" s="42" t="s">
        <v>33</v>
      </c>
      <c r="C16" s="46">
        <v>3137.61</v>
      </c>
      <c r="D16" s="45"/>
      <c r="E16" s="47"/>
      <c r="F16" s="45"/>
      <c r="G16" s="45"/>
      <c r="H16" s="45"/>
      <c r="I16" s="45"/>
    </row>
    <row r="17" spans="1:10" ht="15.75" customHeight="1" thickBot="1" x14ac:dyDescent="0.3">
      <c r="A17" s="40"/>
      <c r="B17" s="48" t="s">
        <v>13</v>
      </c>
      <c r="C17" s="49">
        <v>568</v>
      </c>
      <c r="D17" s="40"/>
      <c r="E17" s="40"/>
      <c r="F17" s="40"/>
      <c r="G17" s="40"/>
      <c r="H17" s="40"/>
      <c r="I17" s="40"/>
    </row>
    <row r="18" spans="1:10" ht="15.75" customHeight="1" thickTop="1" x14ac:dyDescent="0.25">
      <c r="A18" s="40"/>
      <c r="B18" s="43" t="s">
        <v>38</v>
      </c>
      <c r="C18" s="43">
        <f>+C16+C17</f>
        <v>3705.61</v>
      </c>
      <c r="D18" s="40"/>
      <c r="E18" s="40"/>
      <c r="F18" s="40"/>
      <c r="G18" s="40"/>
      <c r="H18" s="40"/>
      <c r="I18" s="40"/>
    </row>
    <row r="19" spans="1:10" x14ac:dyDescent="0.25">
      <c r="C19" s="2"/>
    </row>
    <row r="20" spans="1:10" x14ac:dyDescent="0.25">
      <c r="F20" s="15"/>
    </row>
    <row r="23" spans="1:10" x14ac:dyDescent="0.25">
      <c r="C23" s="6"/>
    </row>
    <row r="25" spans="1:10" x14ac:dyDescent="0.25">
      <c r="I25" s="44" t="s">
        <v>41</v>
      </c>
      <c r="J25" t="s">
        <v>41</v>
      </c>
    </row>
  </sheetData>
  <pageMargins left="0" right="0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7" t="s">
        <v>17</v>
      </c>
      <c r="D7" s="58"/>
      <c r="E7" s="10" t="s">
        <v>20</v>
      </c>
      <c r="F7" s="57" t="s">
        <v>22</v>
      </c>
      <c r="G7" s="58"/>
      <c r="H7" s="10" t="s">
        <v>25</v>
      </c>
      <c r="I7" s="10" t="s">
        <v>26</v>
      </c>
      <c r="J7" s="57" t="s">
        <v>27</v>
      </c>
      <c r="K7" s="58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7" t="s">
        <v>27</v>
      </c>
      <c r="D14" s="58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7" t="s">
        <v>34</v>
      </c>
      <c r="E7" s="58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EQUIPO</cp:lastModifiedBy>
  <cp:lastPrinted>2023-02-10T15:44:11Z</cp:lastPrinted>
  <dcterms:created xsi:type="dcterms:W3CDTF">2020-01-10T16:46:47Z</dcterms:created>
  <dcterms:modified xsi:type="dcterms:W3CDTF">2023-09-04T18:22:13Z</dcterms:modified>
</cp:coreProperties>
</file>